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MF 2007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<sst xmlns="http://schemas.openxmlformats.org/spreadsheetml/2006/main" count="94" uniqueCount="61">
  <si>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SC CARBOCHIM SA</t>
  </si>
  <si>
    <t>NOTA: 10</t>
  </si>
  <si>
    <t>CLUJ -NAPOCA</t>
  </si>
  <si>
    <t>ANEXA NR.1</t>
  </si>
  <si>
    <t>INVESTITII IN ANUL 2007</t>
  </si>
  <si>
    <t>NR.</t>
  </si>
  <si>
    <t>DENUMIRE</t>
  </si>
  <si>
    <t>VALOARE</t>
  </si>
  <si>
    <t>DATA</t>
  </si>
  <si>
    <t>GEST</t>
  </si>
  <si>
    <t>CRT.</t>
  </si>
  <si>
    <t>INV.</t>
  </si>
  <si>
    <t>INVENTAR</t>
  </si>
  <si>
    <t>NOTAR.</t>
  </si>
  <si>
    <t>Presa hidraulica 350 T</t>
  </si>
  <si>
    <t>IAN</t>
  </si>
  <si>
    <t>Malaxor tip MDM 1100 – 200 KG</t>
  </si>
  <si>
    <t xml:space="preserve">Calculator cu monitor </t>
  </si>
  <si>
    <t>Balanta electronica CALC</t>
  </si>
  <si>
    <t>Volkswagen caddy furgon</t>
  </si>
  <si>
    <t>Leasing</t>
  </si>
  <si>
    <t>Baie ultrasonica model UR1 cu capac</t>
  </si>
  <si>
    <t>Mar</t>
  </si>
  <si>
    <t>Macara hidraulica 300 KG</t>
  </si>
  <si>
    <t>Apr</t>
  </si>
  <si>
    <t xml:space="preserve">Dacia Logan </t>
  </si>
  <si>
    <t>MAI</t>
  </si>
  <si>
    <t>Renault Kangoo</t>
  </si>
  <si>
    <t>Echip.sudare mma origo arc 300</t>
  </si>
  <si>
    <t>Iul</t>
  </si>
  <si>
    <t>Aparat sudare el origoarc 150</t>
  </si>
  <si>
    <t>Aug</t>
  </si>
  <si>
    <t>Imprejmuire gard CA</t>
  </si>
  <si>
    <t>Schela pt. Electricieni 2,5 m</t>
  </si>
  <si>
    <t>Sept</t>
  </si>
  <si>
    <t>Poarta sectionata cu usa de pieton</t>
  </si>
  <si>
    <t>Dacia Logan  autoutilitara</t>
  </si>
  <si>
    <t>Mercedes benz sprinter furgon</t>
  </si>
  <si>
    <t>Oct</t>
  </si>
  <si>
    <t>Aspirator industrial</t>
  </si>
  <si>
    <t>Centrala termica – cladire cantina</t>
  </si>
  <si>
    <t>Nov</t>
  </si>
  <si>
    <t>Etuva polimerizare</t>
  </si>
  <si>
    <t>Copiator digital bizhub 350</t>
  </si>
  <si>
    <t>Instalatie de desprafuire- AS convsec</t>
  </si>
  <si>
    <t>Dec</t>
  </si>
  <si>
    <t>Inst.de incal cu tub radiante-atel..Strung.</t>
  </si>
  <si>
    <t>Inst.de incal cu tub radiante-la Presa300</t>
  </si>
  <si>
    <t>Sistem video de supraveghere-la CA</t>
  </si>
  <si>
    <t>Retele electrice exterioare-mag Ploiesti</t>
  </si>
  <si>
    <t>Inst. electrica interioare-mag Ploiesti</t>
  </si>
  <si>
    <t>MODERNIZARE</t>
  </si>
  <si>
    <t>Hala liant ceramic</t>
  </si>
  <si>
    <t>Etuve policondensare</t>
  </si>
  <si>
    <t>IUN</t>
  </si>
  <si>
    <t>Sistem video de supraveghere</t>
  </si>
  <si>
    <t xml:space="preserve">Masina de incercat CA MIRCA 600 </t>
  </si>
  <si>
    <t>Etuva L.T.U. 60/60</t>
  </si>
  <si>
    <t>TOTAL INVESTITII</t>
  </si>
  <si>
    <t>DIRECTOR GENERAL,                                         DIRECTOR ECONOMIC,</t>
  </si>
  <si>
    <t>ING. VIOREL POPOVICIU                                     EC. MIHAELA BARABULA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</si>
</sst>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workbookViewId="0" topLeftCell="A1">
      <selection activeCell="A6" sqref="A6:G45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33.8515625" style="0" customWidth="1"/>
    <col min="4" max="4" width="12.57421875" style="0" customWidth="1"/>
    <col min="5" max="5" width="8.28125" style="0" customWidth="1"/>
    <col min="6" max="6" width="6.57421875" style="0" customWidth="1"/>
    <col min="7" max="7" width="6.8515625" style="0" customWidth="1"/>
    <col min="8" max="16384" width="11.57421875" style="0" customWidth="1"/>
  </cols>
  <sheetData>
    <row r="2" spans="1:5" ht="12.75">
      <c r="A2" s="1" t="s">
        <v>0</v>
      </c>
      <c r="B2" s="1"/>
      <c r="E2" s="1" t="s">
        <v>1</v>
      </c>
    </row>
    <row r="3" spans="1:5" ht="12.75">
      <c r="A3" s="1" t="s">
        <v>2</v>
      </c>
      <c r="B3" s="1"/>
      <c r="E3" s="1" t="s">
        <v>3</v>
      </c>
    </row>
    <row r="4" spans="3:4" ht="12.75">
      <c r="C4" s="2" t="s">
        <v>4</v>
      </c>
      <c r="D4" s="1"/>
    </row>
    <row r="5" spans="3:4" ht="12.75">
      <c r="C5" s="1"/>
      <c r="D5" s="1"/>
    </row>
    <row r="6" spans="1:7" ht="12.75">
      <c r="A6" s="8" t="s">
        <v>5</v>
      </c>
      <c r="B6" s="9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11"/>
    </row>
    <row r="7" spans="1:7" ht="12.75">
      <c r="A7" s="8" t="s">
        <v>10</v>
      </c>
      <c r="B7" s="9" t="s">
        <v>11</v>
      </c>
      <c r="C7" s="11"/>
      <c r="D7" s="9" t="s">
        <v>12</v>
      </c>
      <c r="E7" s="9" t="s">
        <v>13</v>
      </c>
      <c r="F7" s="11"/>
      <c r="G7" s="11"/>
    </row>
    <row r="8" spans="1:7" ht="12.75">
      <c r="A8" s="11">
        <v>1</v>
      </c>
      <c r="B8" s="11">
        <v>23684</v>
      </c>
      <c r="C8" s="11" t="s">
        <v>14</v>
      </c>
      <c r="D8" s="12">
        <v>603180.82</v>
      </c>
      <c r="E8" s="13" t="s">
        <v>15</v>
      </c>
      <c r="F8" s="11">
        <v>2551</v>
      </c>
      <c r="G8" s="11"/>
    </row>
    <row r="9" spans="1:7" ht="12.75">
      <c r="A9" s="11">
        <v>2</v>
      </c>
      <c r="B9" s="11">
        <v>23685</v>
      </c>
      <c r="C9" s="11" t="s">
        <v>16</v>
      </c>
      <c r="D9" s="14">
        <v>318454.5</v>
      </c>
      <c r="E9" s="13" t="s">
        <v>15</v>
      </c>
      <c r="F9" s="11">
        <v>2551</v>
      </c>
      <c r="G9" s="11"/>
    </row>
    <row r="10" spans="1:7" ht="12.75">
      <c r="A10" s="11">
        <v>3</v>
      </c>
      <c r="B10" s="11">
        <v>31111</v>
      </c>
      <c r="C10" s="11" t="s">
        <v>17</v>
      </c>
      <c r="D10" s="14">
        <v>2414.36</v>
      </c>
      <c r="E10" s="13" t="s">
        <v>15</v>
      </c>
      <c r="F10" s="11">
        <v>1101</v>
      </c>
      <c r="G10" s="11"/>
    </row>
    <row r="11" spans="1:7" ht="12.75">
      <c r="A11" s="11">
        <v>4</v>
      </c>
      <c r="B11" s="11">
        <v>31112</v>
      </c>
      <c r="C11" s="11" t="s">
        <v>18</v>
      </c>
      <c r="D11" s="14">
        <v>1690.5</v>
      </c>
      <c r="E11" s="13" t="s">
        <v>15</v>
      </c>
      <c r="F11" s="11">
        <v>2501</v>
      </c>
      <c r="G11" s="11"/>
    </row>
    <row r="12" spans="1:7" ht="12.75">
      <c r="A12" s="11">
        <v>5</v>
      </c>
      <c r="B12" s="11">
        <v>40563</v>
      </c>
      <c r="C12" s="11" t="s">
        <v>19</v>
      </c>
      <c r="D12" s="14">
        <v>44890</v>
      </c>
      <c r="E12" s="13" t="s">
        <v>15</v>
      </c>
      <c r="F12" s="11">
        <v>2341</v>
      </c>
      <c r="G12" s="11" t="s">
        <v>20</v>
      </c>
    </row>
    <row r="13" spans="1:7" ht="12.75">
      <c r="A13" s="11">
        <v>6</v>
      </c>
      <c r="B13" s="11">
        <v>31113</v>
      </c>
      <c r="C13" s="11" t="s">
        <v>21</v>
      </c>
      <c r="D13" s="14">
        <v>5185.85</v>
      </c>
      <c r="E13" s="13" t="s">
        <v>22</v>
      </c>
      <c r="F13" s="11">
        <v>1306</v>
      </c>
      <c r="G13" s="11"/>
    </row>
    <row r="14" spans="1:7" ht="12.75">
      <c r="A14" s="11">
        <v>7</v>
      </c>
      <c r="B14" s="11">
        <v>40564</v>
      </c>
      <c r="C14" s="11" t="s">
        <v>23</v>
      </c>
      <c r="D14" s="15">
        <v>3150</v>
      </c>
      <c r="E14" s="13" t="s">
        <v>24</v>
      </c>
      <c r="F14" s="11">
        <v>2551</v>
      </c>
      <c r="G14" s="11"/>
    </row>
    <row r="15" spans="1:7" ht="12.75">
      <c r="A15" s="11">
        <v>8</v>
      </c>
      <c r="B15" s="11">
        <v>40565</v>
      </c>
      <c r="C15" s="11" t="s">
        <v>25</v>
      </c>
      <c r="D15" s="15">
        <v>26478.6</v>
      </c>
      <c r="E15" s="13" t="s">
        <v>26</v>
      </c>
      <c r="F15" s="11">
        <v>2341</v>
      </c>
      <c r="G15" s="11" t="s">
        <v>20</v>
      </c>
    </row>
    <row r="16" spans="1:7" ht="12.75">
      <c r="A16" s="11">
        <v>9</v>
      </c>
      <c r="B16" s="11">
        <v>40566</v>
      </c>
      <c r="C16" s="11" t="s">
        <v>25</v>
      </c>
      <c r="D16" s="15">
        <v>26478.6</v>
      </c>
      <c r="E16" s="13" t="s">
        <v>26</v>
      </c>
      <c r="F16" s="11">
        <v>2341</v>
      </c>
      <c r="G16" s="11" t="s">
        <v>20</v>
      </c>
    </row>
    <row r="17" spans="1:7" ht="12.75">
      <c r="A17" s="11">
        <v>10</v>
      </c>
      <c r="B17" s="11">
        <v>40567</v>
      </c>
      <c r="C17" s="11" t="s">
        <v>27</v>
      </c>
      <c r="D17" s="15">
        <v>43541.21</v>
      </c>
      <c r="E17" s="13" t="s">
        <v>26</v>
      </c>
      <c r="F17" s="11">
        <v>2341</v>
      </c>
      <c r="G17" s="11" t="s">
        <v>20</v>
      </c>
    </row>
    <row r="18" spans="1:7" ht="12.75">
      <c r="A18" s="11">
        <v>11</v>
      </c>
      <c r="B18" s="11">
        <v>23686</v>
      </c>
      <c r="C18" s="11" t="s">
        <v>28</v>
      </c>
      <c r="D18" s="16">
        <v>2876.46</v>
      </c>
      <c r="E18" s="13" t="s">
        <v>29</v>
      </c>
      <c r="F18" s="11">
        <v>2314</v>
      </c>
      <c r="G18" s="11"/>
    </row>
    <row r="19" spans="1:7" ht="12.75">
      <c r="A19" s="11">
        <v>12</v>
      </c>
      <c r="B19" s="11">
        <v>23687</v>
      </c>
      <c r="C19" s="11" t="s">
        <v>30</v>
      </c>
      <c r="D19" s="16">
        <v>1861.24</v>
      </c>
      <c r="E19" s="13" t="s">
        <v>29</v>
      </c>
      <c r="F19" s="11">
        <v>2314</v>
      </c>
      <c r="G19" s="11"/>
    </row>
    <row r="20" spans="1:7" ht="12.75">
      <c r="A20" s="11">
        <v>13</v>
      </c>
      <c r="B20" s="11">
        <v>23688</v>
      </c>
      <c r="C20" s="11" t="s">
        <v>28</v>
      </c>
      <c r="D20" s="17">
        <v>2911.9</v>
      </c>
      <c r="E20" s="13" t="s">
        <v>31</v>
      </c>
      <c r="F20" s="11">
        <v>2314</v>
      </c>
      <c r="G20" s="11"/>
    </row>
    <row r="21" spans="1:7" ht="12.75">
      <c r="A21" s="11">
        <v>14</v>
      </c>
      <c r="B21" s="11">
        <v>10383</v>
      </c>
      <c r="C21" s="11" t="s">
        <v>32</v>
      </c>
      <c r="D21" s="17">
        <v>6240.04</v>
      </c>
      <c r="E21" s="13" t="s">
        <v>31</v>
      </c>
      <c r="F21" s="11">
        <v>2501</v>
      </c>
      <c r="G21" s="11"/>
    </row>
    <row r="22" spans="1:7" ht="12.75">
      <c r="A22" s="11">
        <v>15</v>
      </c>
      <c r="B22" s="12">
        <v>63104</v>
      </c>
      <c r="C22" s="18" t="s">
        <v>33</v>
      </c>
      <c r="D22" s="17">
        <v>2688.24</v>
      </c>
      <c r="E22" s="13" t="s">
        <v>34</v>
      </c>
      <c r="F22" s="12">
        <v>2318</v>
      </c>
      <c r="G22" s="10"/>
    </row>
    <row r="23" spans="1:7" ht="12.75">
      <c r="A23" s="11">
        <v>16</v>
      </c>
      <c r="B23" s="12">
        <v>63105</v>
      </c>
      <c r="C23" s="18" t="s">
        <v>35</v>
      </c>
      <c r="D23" s="17">
        <v>3775.16</v>
      </c>
      <c r="E23" s="13" t="s">
        <v>34</v>
      </c>
      <c r="F23" s="12">
        <v>2502</v>
      </c>
      <c r="G23" s="11"/>
    </row>
    <row r="24" spans="1:7" ht="12.75">
      <c r="A24" s="11">
        <v>17</v>
      </c>
      <c r="B24" s="11">
        <v>40568</v>
      </c>
      <c r="C24" s="18" t="s">
        <v>36</v>
      </c>
      <c r="D24" s="17">
        <v>27787.84</v>
      </c>
      <c r="E24" s="13" t="s">
        <v>34</v>
      </c>
      <c r="F24" s="11">
        <v>2341</v>
      </c>
      <c r="G24" s="11" t="s">
        <v>20</v>
      </c>
    </row>
    <row r="25" spans="1:7" ht="12.75">
      <c r="A25" s="11">
        <v>18</v>
      </c>
      <c r="B25" s="11">
        <v>40569</v>
      </c>
      <c r="C25" s="18" t="s">
        <v>36</v>
      </c>
      <c r="D25" s="17">
        <v>27784.68</v>
      </c>
      <c r="E25" s="13" t="s">
        <v>34</v>
      </c>
      <c r="F25" s="11">
        <v>2341</v>
      </c>
      <c r="G25" s="11" t="s">
        <v>20</v>
      </c>
    </row>
    <row r="26" spans="1:7" ht="12.75">
      <c r="A26" s="11">
        <v>19</v>
      </c>
      <c r="B26" s="11">
        <v>40570</v>
      </c>
      <c r="C26" s="18" t="s">
        <v>37</v>
      </c>
      <c r="D26" s="17">
        <v>94941.93</v>
      </c>
      <c r="E26" s="13" t="s">
        <v>38</v>
      </c>
      <c r="F26" s="11">
        <v>2341</v>
      </c>
      <c r="G26" s="11" t="s">
        <v>20</v>
      </c>
    </row>
    <row r="27" spans="1:7" ht="12.75">
      <c r="A27" s="11">
        <v>20</v>
      </c>
      <c r="B27" s="11">
        <v>63106</v>
      </c>
      <c r="C27" s="11" t="s">
        <v>39</v>
      </c>
      <c r="D27" s="17">
        <v>3177.85</v>
      </c>
      <c r="E27" s="13" t="s">
        <v>38</v>
      </c>
      <c r="F27" s="11">
        <v>2504</v>
      </c>
      <c r="G27" s="11"/>
    </row>
    <row r="28" spans="1:7" ht="12.75">
      <c r="A28" s="11">
        <v>21</v>
      </c>
      <c r="B28" s="11">
        <v>23690</v>
      </c>
      <c r="C28" s="11" t="s">
        <v>40</v>
      </c>
      <c r="D28" s="17">
        <v>14327.51</v>
      </c>
      <c r="E28" s="13" t="s">
        <v>41</v>
      </c>
      <c r="F28" s="11">
        <v>1105</v>
      </c>
      <c r="G28" s="11"/>
    </row>
    <row r="29" spans="1:7" ht="12.75">
      <c r="A29" s="11">
        <v>22</v>
      </c>
      <c r="B29" s="11">
        <v>23691</v>
      </c>
      <c r="C29" s="11" t="s">
        <v>42</v>
      </c>
      <c r="D29" s="19">
        <v>8167.82</v>
      </c>
      <c r="E29" s="13" t="s">
        <v>41</v>
      </c>
      <c r="F29" s="11">
        <v>2704</v>
      </c>
      <c r="G29" s="11"/>
    </row>
    <row r="30" spans="1:7" ht="12.75">
      <c r="A30" s="11">
        <v>23</v>
      </c>
      <c r="B30" s="11">
        <v>63107</v>
      </c>
      <c r="C30" s="11" t="s">
        <v>43</v>
      </c>
      <c r="D30" s="19">
        <v>11203.38</v>
      </c>
      <c r="E30" s="13" t="s">
        <v>41</v>
      </c>
      <c r="F30" s="11">
        <v>1101</v>
      </c>
      <c r="G30" s="11"/>
    </row>
    <row r="31" spans="1:7" ht="12.75">
      <c r="A31" s="11">
        <v>24</v>
      </c>
      <c r="B31" s="11">
        <v>23692</v>
      </c>
      <c r="C31" s="11" t="s">
        <v>44</v>
      </c>
      <c r="D31" s="17">
        <v>8763.67</v>
      </c>
      <c r="E31" s="13" t="s">
        <v>45</v>
      </c>
      <c r="F31" s="11">
        <v>2704</v>
      </c>
      <c r="G31" s="11"/>
    </row>
    <row r="32" spans="1:7" ht="12.75">
      <c r="A32" s="11">
        <v>25</v>
      </c>
      <c r="B32" s="11">
        <v>23693</v>
      </c>
      <c r="C32" s="11" t="s">
        <v>46</v>
      </c>
      <c r="D32" s="19">
        <v>12263.08</v>
      </c>
      <c r="E32" s="13" t="s">
        <v>45</v>
      </c>
      <c r="F32" s="11">
        <v>2314</v>
      </c>
      <c r="G32" s="11"/>
    </row>
    <row r="33" spans="1:7" ht="12.75">
      <c r="A33" s="11">
        <v>26</v>
      </c>
      <c r="B33" s="11">
        <v>23694</v>
      </c>
      <c r="C33" s="11" t="s">
        <v>47</v>
      </c>
      <c r="D33" s="19">
        <v>4219.01</v>
      </c>
      <c r="E33" s="13" t="s">
        <v>45</v>
      </c>
      <c r="F33" s="11">
        <v>2501</v>
      </c>
      <c r="G33" s="11"/>
    </row>
    <row r="34" spans="1:7" ht="12.75">
      <c r="A34" s="11">
        <v>27</v>
      </c>
      <c r="B34" s="11">
        <v>63108</v>
      </c>
      <c r="C34" s="11" t="s">
        <v>48</v>
      </c>
      <c r="D34" s="19">
        <v>6309.95</v>
      </c>
      <c r="E34" s="13" t="s">
        <v>45</v>
      </c>
      <c r="F34" s="11">
        <v>2551</v>
      </c>
      <c r="G34" s="11"/>
    </row>
    <row r="35" spans="1:7" ht="12.75">
      <c r="A35" s="11">
        <v>28</v>
      </c>
      <c r="B35" s="11">
        <v>10384</v>
      </c>
      <c r="C35" s="11" t="s">
        <v>49</v>
      </c>
      <c r="D35" s="19">
        <v>8965.46</v>
      </c>
      <c r="E35" s="13" t="s">
        <v>45</v>
      </c>
      <c r="F35" s="11">
        <v>1206</v>
      </c>
      <c r="G35" s="11"/>
    </row>
    <row r="36" spans="1:7" ht="12.75">
      <c r="A36" s="11">
        <v>29</v>
      </c>
      <c r="B36" s="11">
        <v>10385</v>
      </c>
      <c r="C36" s="11" t="s">
        <v>50</v>
      </c>
      <c r="D36" s="19">
        <v>2669.86</v>
      </c>
      <c r="E36" s="13" t="s">
        <v>45</v>
      </c>
      <c r="F36" s="11">
        <v>1206</v>
      </c>
      <c r="G36" s="11"/>
    </row>
    <row r="37" spans="1:7" ht="12.75">
      <c r="A37" s="11"/>
      <c r="B37" s="11"/>
      <c r="C37" s="11"/>
      <c r="D37" s="20">
        <f>SUM(D8:D36)</f>
        <v>1326399.5199999998</v>
      </c>
      <c r="E37" s="13"/>
      <c r="F37" s="11"/>
      <c r="G37" s="11"/>
    </row>
    <row r="38" spans="1:7" ht="12.75">
      <c r="A38" s="11"/>
      <c r="B38" s="11"/>
      <c r="C38" s="11" t="s">
        <v>51</v>
      </c>
      <c r="D38" s="16"/>
      <c r="E38" s="13"/>
      <c r="F38" s="11"/>
      <c r="G38" s="11"/>
    </row>
    <row r="39" spans="1:7" ht="12.75">
      <c r="A39" s="11">
        <v>30</v>
      </c>
      <c r="B39" s="11">
        <v>10239</v>
      </c>
      <c r="C39" s="11" t="s">
        <v>52</v>
      </c>
      <c r="D39" s="16">
        <v>332257.41</v>
      </c>
      <c r="E39" s="13" t="s">
        <v>24</v>
      </c>
      <c r="F39" s="11">
        <v>2501</v>
      </c>
      <c r="G39" s="11"/>
    </row>
    <row r="40" spans="1:7" ht="12.75">
      <c r="A40" s="11">
        <v>31</v>
      </c>
      <c r="B40" s="11">
        <v>22055</v>
      </c>
      <c r="C40" s="11" t="s">
        <v>53</v>
      </c>
      <c r="D40" s="16">
        <v>5070</v>
      </c>
      <c r="E40" s="13" t="s">
        <v>54</v>
      </c>
      <c r="F40" s="11">
        <v>2554</v>
      </c>
      <c r="G40" s="11"/>
    </row>
    <row r="41" spans="1:7" ht="12.75">
      <c r="A41" s="11">
        <v>32</v>
      </c>
      <c r="B41" s="11">
        <v>63093</v>
      </c>
      <c r="C41" s="11" t="s">
        <v>55</v>
      </c>
      <c r="D41" s="16">
        <v>1525</v>
      </c>
      <c r="E41" s="13" t="s">
        <v>38</v>
      </c>
      <c r="F41" s="11">
        <v>2703</v>
      </c>
      <c r="G41" s="11"/>
    </row>
    <row r="42" spans="1:7" ht="12.75">
      <c r="A42" s="11">
        <v>33</v>
      </c>
      <c r="B42" s="11">
        <v>22413</v>
      </c>
      <c r="C42" s="11" t="s">
        <v>56</v>
      </c>
      <c r="D42" s="16">
        <v>7319</v>
      </c>
      <c r="E42" s="13" t="s">
        <v>41</v>
      </c>
      <c r="F42" s="11">
        <v>2503</v>
      </c>
      <c r="G42" s="11"/>
    </row>
    <row r="43" spans="1:7" ht="12.75">
      <c r="A43" s="11">
        <v>34</v>
      </c>
      <c r="B43" s="11">
        <v>30130</v>
      </c>
      <c r="C43" s="11" t="s">
        <v>57</v>
      </c>
      <c r="D43" s="21">
        <v>2796</v>
      </c>
      <c r="E43" s="13" t="s">
        <v>45</v>
      </c>
      <c r="F43" s="11">
        <v>1306</v>
      </c>
      <c r="G43" s="11"/>
    </row>
    <row r="44" spans="1:7" ht="12.75">
      <c r="A44" s="11"/>
      <c r="B44" s="11"/>
      <c r="C44" s="11"/>
      <c r="D44" s="22">
        <f>SUM(D39:D43)</f>
        <v>348967.41</v>
      </c>
      <c r="E44" s="13"/>
      <c r="F44" s="11"/>
      <c r="G44" s="11"/>
    </row>
    <row r="45" spans="1:7" ht="12.75">
      <c r="A45" s="11"/>
      <c r="B45" s="11"/>
      <c r="C45" s="11" t="s">
        <v>58</v>
      </c>
      <c r="D45" s="22">
        <f>D37+D44</f>
        <v>1675366.9299999997</v>
      </c>
      <c r="E45" s="13"/>
      <c r="F45" s="11"/>
      <c r="G45" s="11"/>
    </row>
    <row r="46" spans="1:6" ht="12.75">
      <c r="A46" s="3"/>
      <c r="B46" s="3"/>
      <c r="C46" s="3"/>
      <c r="D46" s="4"/>
      <c r="E46" s="5"/>
      <c r="F46" s="3"/>
    </row>
    <row r="47" spans="1:6" ht="12.75">
      <c r="A47" s="3"/>
      <c r="B47" s="3"/>
      <c r="C47" s="6"/>
      <c r="D47" s="7"/>
      <c r="E47" s="3"/>
      <c r="F47" s="3"/>
    </row>
    <row r="48" spans="1:5" ht="12.75">
      <c r="A48" s="3"/>
      <c r="B48" s="3"/>
      <c r="C48" s="6"/>
      <c r="D48" s="7"/>
      <c r="E48" s="3"/>
    </row>
    <row r="49" spans="1:5" ht="12.75">
      <c r="A49" s="3"/>
      <c r="B49" s="3"/>
      <c r="C49" s="6"/>
      <c r="D49" s="7"/>
      <c r="E49" s="3"/>
    </row>
    <row r="51" ht="12.75">
      <c r="B51" t="s">
        <v>59</v>
      </c>
    </row>
    <row r="52" ht="12.75">
      <c r="B52" t="s">
        <v>60</v>
      </c>
    </row>
  </sheetData>
  <printOptions/>
  <pageMargins left="0.7875" right="0.7875" top="0.8875000000000001" bottom="0.887500000000000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2008-03-25T21:55:59Z</cp:lastPrinted>
  <dcterms:created xsi:type="dcterms:W3CDTF">2005-01-25T10:34:05Z</dcterms:created>
  <dcterms:modified xsi:type="dcterms:W3CDTF">2008-03-25T21:56:23Z</dcterms:modified>
  <cp:category/>
  <cp:version/>
  <cp:contentType/>
  <cp:contentStatus/>
  <cp:revision>70</cp:revision>
</cp:coreProperties>
</file>